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undor7344\Desktop\67 AGREGATY\NA STRONE\Zał. nr 6 formularze cenowe\"/>
    </mc:Choice>
  </mc:AlternateContent>
  <xr:revisionPtr revIDLastSave="0" documentId="13_ncr:1_{B209E2F1-DA91-45D4-B8A3-1E19CF0EFDE8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2" sheetId="2" r:id="rId1"/>
  </sheets>
  <definedNames>
    <definedName name="_xlnm.Print_Area" localSheetId="0">Arkusz2!$A$1:$I$29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2" l="1"/>
  <c r="E8" i="2"/>
  <c r="E10" i="2"/>
  <c r="E11" i="2"/>
  <c r="E12" i="2"/>
  <c r="E7" i="2"/>
  <c r="F8" i="2"/>
  <c r="H8" i="2" s="1"/>
  <c r="F10" i="2"/>
  <c r="H10" i="2" s="1"/>
  <c r="F11" i="2"/>
  <c r="H11" i="2" s="1"/>
  <c r="F7" i="2"/>
  <c r="H7" i="2" s="1"/>
  <c r="F12" i="2"/>
  <c r="H12" i="2" s="1"/>
  <c r="E9" i="2"/>
  <c r="G12" i="2" l="1"/>
  <c r="G11" i="2"/>
  <c r="G10" i="2"/>
  <c r="G7" i="2"/>
  <c r="E13" i="2"/>
  <c r="C13" i="2"/>
  <c r="F9" i="2"/>
  <c r="H9" i="2" l="1"/>
  <c r="H13" i="2" s="1"/>
  <c r="G9" i="2"/>
  <c r="G13" i="2" s="1"/>
  <c r="F13" i="2"/>
</calcChain>
</file>

<file path=xl/sharedStrings.xml><?xml version="1.0" encoding="utf-8"?>
<sst xmlns="http://schemas.openxmlformats.org/spreadsheetml/2006/main" count="18" uniqueCount="18">
  <si>
    <t>Osprzęt do zbirnikow</t>
  </si>
  <si>
    <t xml:space="preserve">Dostępność wody w systemie 24\7 godzinnym dla 300 osób </t>
  </si>
  <si>
    <t xml:space="preserve">Odbiór ścieków w systemie 24\7  dla 300 osób </t>
  </si>
  <si>
    <t>Dostawa Wody</t>
  </si>
  <si>
    <t>Brutto za
 miesiąc</t>
  </si>
  <si>
    <t>Netto za miesiąc</t>
  </si>
  <si>
    <t>Vat</t>
  </si>
  <si>
    <t>Brutto za 12
 miesięcy</t>
  </si>
  <si>
    <t xml:space="preserve">Zbiorniki na Wodę </t>
  </si>
  <si>
    <t>Obsługa z nadzorem</t>
  </si>
  <si>
    <t>Obsługa kontenerów (sprzątania, nadzór nad ilośćią wody, nadzórna nad ilością ścieków) w sytemie 24/7 dla 300 osób</t>
  </si>
  <si>
    <t>RAZEM:</t>
  </si>
  <si>
    <t>Sprzątanie 10 szt. Kontenerów z uzupełnianiem środków czystości</t>
  </si>
  <si>
    <t>Wywóz nieczystośi płynnych 10 szt. zbiorników 7 m3</t>
  </si>
  <si>
    <t xml:space="preserve">FORMULARZ CENOWY - zakres podstawowy  - 10 kontenerów sanirtarnych dla 300 osób </t>
  </si>
  <si>
    <t>Wartość Vat</t>
  </si>
  <si>
    <t>Brutto za 5 miesięcy</t>
  </si>
  <si>
    <t>Załacznik nr 6b do SWZ/
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</si>
</sst>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4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vertical="center"/>
    </xf>
    <xf numFmtId="4" fontId="1" fillId="5" borderId="1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5" borderId="14" xfId="0" applyNumberFormat="1" applyFont="1" applyFill="1" applyBorder="1" applyAlignment="1">
      <alignment horizontal="center" vertical="center"/>
    </xf>
    <xf numFmtId="4" fontId="1" fillId="5" borderId="7" xfId="0" applyNumberFormat="1" applyFont="1" applyFill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9" fontId="0" fillId="0" borderId="6" xfId="1" applyFont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4" fontId="1" fillId="4" borderId="8" xfId="0" applyNumberFormat="1" applyFont="1" applyFill="1" applyBorder="1" applyAlignment="1">
      <alignment horizontal="center" vertical="center" wrapText="1"/>
    </xf>
    <xf numFmtId="2" fontId="0" fillId="0" borderId="5" xfId="1" applyNumberFormat="1" applyFont="1" applyBorder="1" applyAlignment="1">
      <alignment horizontal="center" vertical="center"/>
    </xf>
    <xf numFmtId="9" fontId="1" fillId="5" borderId="13" xfId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4" fontId="0" fillId="0" borderId="10" xfId="0" applyNumberFormat="1" applyBorder="1" applyAlignment="1">
      <alignment horizontal="center" vertical="center"/>
    </xf>
    <xf numFmtId="4" fontId="1" fillId="5" borderId="8" xfId="0" applyNumberFormat="1" applyFont="1" applyFill="1" applyBorder="1" applyAlignment="1">
      <alignment horizontal="center" vertical="center"/>
    </xf>
    <xf numFmtId="4" fontId="1" fillId="4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7"/>
  <sheetViews>
    <sheetView tabSelected="1" view="pageBreakPreview" zoomScaleNormal="100" zoomScaleSheetLayoutView="100" workbookViewId="0">
      <selection activeCell="F2" sqref="F2:H3"/>
    </sheetView>
  </sheetViews>
  <sheetFormatPr defaultRowHeight="15" x14ac:dyDescent="0.25"/>
  <cols>
    <col min="1" max="1" width="2.28515625" customWidth="1"/>
    <col min="2" max="2" width="40.5703125" customWidth="1"/>
    <col min="3" max="3" width="15.140625" customWidth="1"/>
    <col min="4" max="4" width="15.5703125" customWidth="1"/>
    <col min="5" max="5" width="11.7109375" bestFit="1" customWidth="1"/>
    <col min="6" max="6" width="16.140625" bestFit="1" customWidth="1"/>
    <col min="7" max="7" width="15.5703125" hidden="1" customWidth="1"/>
    <col min="8" max="9" width="16.7109375" customWidth="1"/>
  </cols>
  <sheetData>
    <row r="2" spans="2:8" x14ac:dyDescent="0.25">
      <c r="F2" s="29" t="s">
        <v>17</v>
      </c>
      <c r="G2" s="30"/>
      <c r="H2" s="30"/>
    </row>
    <row r="3" spans="2:8" x14ac:dyDescent="0.25">
      <c r="F3" s="30"/>
      <c r="G3" s="30"/>
      <c r="H3" s="30"/>
    </row>
    <row r="4" spans="2:8" ht="15.75" thickBot="1" x14ac:dyDescent="0.3"/>
    <row r="5" spans="2:8" ht="15.75" thickBot="1" x14ac:dyDescent="0.3">
      <c r="B5" s="26" t="s">
        <v>14</v>
      </c>
      <c r="C5" s="27"/>
      <c r="D5" s="27"/>
      <c r="E5" s="27"/>
      <c r="F5" s="27"/>
      <c r="G5" s="27"/>
      <c r="H5" s="28"/>
    </row>
    <row r="6" spans="2:8" ht="30.75" thickBot="1" x14ac:dyDescent="0.3">
      <c r="B6" s="10"/>
      <c r="C6" s="11" t="s">
        <v>5</v>
      </c>
      <c r="D6" s="11" t="s">
        <v>6</v>
      </c>
      <c r="E6" s="18" t="s">
        <v>15</v>
      </c>
      <c r="F6" s="25" t="s">
        <v>4</v>
      </c>
      <c r="G6" s="11" t="s">
        <v>16</v>
      </c>
      <c r="H6" s="11" t="s">
        <v>7</v>
      </c>
    </row>
    <row r="7" spans="2:8" ht="36" customHeight="1" thickBot="1" x14ac:dyDescent="0.3">
      <c r="B7" s="9" t="s">
        <v>8</v>
      </c>
      <c r="C7" s="1"/>
      <c r="D7" s="14"/>
      <c r="E7" s="19">
        <f>D7*C7</f>
        <v>0</v>
      </c>
      <c r="F7" s="1">
        <f t="shared" ref="F7:F12" si="0">C7*1.08</f>
        <v>0</v>
      </c>
      <c r="G7" s="1">
        <f>F7*5</f>
        <v>0</v>
      </c>
      <c r="H7" s="23">
        <f>F7*12</f>
        <v>0</v>
      </c>
    </row>
    <row r="8" spans="2:8" ht="36" customHeight="1" thickBot="1" x14ac:dyDescent="0.3">
      <c r="B8" s="4" t="s">
        <v>0</v>
      </c>
      <c r="C8" s="2"/>
      <c r="D8" s="15"/>
      <c r="E8" s="19">
        <f t="shared" ref="E8:E12" si="1">D8*C8</f>
        <v>0</v>
      </c>
      <c r="F8" s="2">
        <f t="shared" si="0"/>
        <v>0</v>
      </c>
      <c r="G8" s="1">
        <f t="shared" ref="G8:G12" si="2">F8*5</f>
        <v>0</v>
      </c>
      <c r="H8" s="23">
        <f t="shared" ref="H8:H12" si="3">F8*12</f>
        <v>0</v>
      </c>
    </row>
    <row r="9" spans="2:8" ht="36" customHeight="1" thickBot="1" x14ac:dyDescent="0.3">
      <c r="B9" s="5" t="s">
        <v>3</v>
      </c>
      <c r="C9" s="2"/>
      <c r="D9" s="15"/>
      <c r="E9" s="19">
        <f t="shared" si="1"/>
        <v>0</v>
      </c>
      <c r="F9" s="2">
        <f t="shared" si="0"/>
        <v>0</v>
      </c>
      <c r="G9" s="1">
        <f t="shared" si="2"/>
        <v>0</v>
      </c>
      <c r="H9" s="23">
        <f t="shared" si="3"/>
        <v>0</v>
      </c>
    </row>
    <row r="10" spans="2:8" ht="36" customHeight="1" thickBot="1" x14ac:dyDescent="0.3">
      <c r="B10" s="4" t="s">
        <v>9</v>
      </c>
      <c r="C10" s="2"/>
      <c r="D10" s="15"/>
      <c r="E10" s="19">
        <f t="shared" si="1"/>
        <v>0</v>
      </c>
      <c r="F10" s="2">
        <f t="shared" si="0"/>
        <v>0</v>
      </c>
      <c r="G10" s="1">
        <f t="shared" si="2"/>
        <v>0</v>
      </c>
      <c r="H10" s="23">
        <f t="shared" si="3"/>
        <v>0</v>
      </c>
    </row>
    <row r="11" spans="2:8" ht="36" customHeight="1" thickBot="1" x14ac:dyDescent="0.3">
      <c r="B11" s="5" t="s">
        <v>12</v>
      </c>
      <c r="C11" s="2"/>
      <c r="D11" s="15"/>
      <c r="E11" s="19">
        <f t="shared" si="1"/>
        <v>0</v>
      </c>
      <c r="F11" s="2">
        <f t="shared" si="0"/>
        <v>0</v>
      </c>
      <c r="G11" s="1">
        <f t="shared" si="2"/>
        <v>0</v>
      </c>
      <c r="H11" s="23">
        <f t="shared" si="3"/>
        <v>0</v>
      </c>
    </row>
    <row r="12" spans="2:8" ht="36" customHeight="1" thickBot="1" x14ac:dyDescent="0.3">
      <c r="B12" s="6" t="s">
        <v>13</v>
      </c>
      <c r="C12" s="3"/>
      <c r="D12" s="16"/>
      <c r="E12" s="19">
        <f t="shared" si="1"/>
        <v>0</v>
      </c>
      <c r="F12" s="3">
        <f t="shared" si="0"/>
        <v>0</v>
      </c>
      <c r="G12" s="1">
        <f t="shared" si="2"/>
        <v>0</v>
      </c>
      <c r="H12" s="23">
        <f t="shared" si="3"/>
        <v>0</v>
      </c>
    </row>
    <row r="13" spans="2:8" ht="15.75" thickBot="1" x14ac:dyDescent="0.3">
      <c r="B13" s="7" t="s">
        <v>11</v>
      </c>
      <c r="C13" s="8">
        <f>SUM(C7:C12)</f>
        <v>0</v>
      </c>
      <c r="D13" s="20">
        <v>0.08</v>
      </c>
      <c r="E13" s="12">
        <f>SUM(E7:E12)</f>
        <v>0</v>
      </c>
      <c r="F13" s="24">
        <f>SUM(F7:F12)</f>
        <v>0</v>
      </c>
      <c r="G13" s="13">
        <f>SUM(G7:G12)</f>
        <v>0</v>
      </c>
      <c r="H13" s="13">
        <f>SUM(H7:H12)</f>
        <v>0</v>
      </c>
    </row>
    <row r="14" spans="2:8" x14ac:dyDescent="0.25">
      <c r="E14" s="22"/>
      <c r="F14" s="21"/>
      <c r="G14" s="21"/>
      <c r="H14" s="21"/>
    </row>
    <row r="15" spans="2:8" x14ac:dyDescent="0.25">
      <c r="B15" t="s">
        <v>1</v>
      </c>
      <c r="D15" s="17"/>
      <c r="E15" s="17"/>
    </row>
    <row r="16" spans="2:8" x14ac:dyDescent="0.25">
      <c r="B16" t="s">
        <v>2</v>
      </c>
    </row>
    <row r="17" spans="2:2" x14ac:dyDescent="0.25">
      <c r="B17" t="s">
        <v>10</v>
      </c>
    </row>
  </sheetData>
  <mergeCells count="2">
    <mergeCell ref="B5:H5"/>
    <mergeCell ref="F2:H3"/>
  </mergeCells>
  <pageMargins left="0.7" right="0.7" top="0.75" bottom="0.75" header="0.3" footer="0.3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922FF1F-1F8B-46AC-AA32-F2AA3B85DEE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Szydłowska Monika</dc:creator>
  <cp:lastModifiedBy>Pundor Dominika</cp:lastModifiedBy>
  <cp:lastPrinted>2025-05-30T09:05:23Z</cp:lastPrinted>
  <dcterms:created xsi:type="dcterms:W3CDTF">2024-11-27T12:23:31Z</dcterms:created>
  <dcterms:modified xsi:type="dcterms:W3CDTF">2025-06-05T07:17:37Z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67f9e04f-bfed-4571-85d0-adbd3f5dff0b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Szydłowska Monika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6QAHgIxmqfFJq/5Ez8bS7af0bjqEAinD</vt:lpwstr>
  </property>
  <property fmtid="{D5CDD505-2E9C-101B-9397-08002B2CF9AE}" pid="8" name="bjClsUserRVM">
    <vt:lpwstr>[]</vt:lpwstr>
  </property>
  <property fmtid="{D5CDD505-2E9C-101B-9397-08002B2CF9AE}" pid="9" name="bjpmDocIH">
    <vt:lpwstr>zYQ4Zgx1H4HRbx8DlUxUA4HQBx7nR7Ss</vt:lpwstr>
  </property>
  <property fmtid="{D5CDD505-2E9C-101B-9397-08002B2CF9AE}" pid="10" name="s5636:Creator type=IP">
    <vt:lpwstr>10.68.115.12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